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16860" yWindow="0" windowWidth="32320" windowHeight="275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25" i="1"/>
  <c r="B26" i="1"/>
  <c r="B23" i="1"/>
</calcChain>
</file>

<file path=xl/sharedStrings.xml><?xml version="1.0" encoding="utf-8"?>
<sst xmlns="http://schemas.openxmlformats.org/spreadsheetml/2006/main" count="27" uniqueCount="20">
  <si>
    <t>Geschätzte Fahrleistung im Jahr</t>
  </si>
  <si>
    <t>Angenommener Karftstoffverbrauch pro 100 Km</t>
  </si>
  <si>
    <t>km</t>
  </si>
  <si>
    <t>Liter</t>
  </si>
  <si>
    <t>Literpreis des Kraftstoffs</t>
  </si>
  <si>
    <t>€</t>
  </si>
  <si>
    <t>Kraftstoffkosten pro Jahr</t>
  </si>
  <si>
    <t>Kraftstoffkosten pro Monat</t>
  </si>
  <si>
    <t>Kfz-Steuer pro Jahr</t>
  </si>
  <si>
    <t>Versicherungskosten pro Jahr</t>
  </si>
  <si>
    <t>Wartungskosten pro Jahr</t>
  </si>
  <si>
    <t>Ich nehme als Richtwerte  Folgendes an:</t>
  </si>
  <si>
    <t>Kleinwagen (Polo/ Corsa): 500 €</t>
  </si>
  <si>
    <t>Mittelklasse (A3/ Golf): 700 €</t>
  </si>
  <si>
    <t>Gehobene Mittelklasse (C-Klasse): 800 €</t>
  </si>
  <si>
    <t>Gesamtkosten pro Jahr</t>
  </si>
  <si>
    <t>Gesamtkosten pro Monat</t>
  </si>
  <si>
    <t>Fahrzeugkosten pro Jahr</t>
  </si>
  <si>
    <t>Wartung musst du schätzen.</t>
  </si>
  <si>
    <t>www.autokauf-mit-grips.de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</si>
</sst>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0"/>
      <name val="Calibri"/>
      <scheme val="minor"/>
    </font>
    <font>
      <sz val="14"/>
      <color theme="1"/>
      <name val="Calibri"/>
      <scheme val="minor"/>
    </font>
    <font>
      <b/>
      <sz val="2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0" xfId="0" applyNumberFormat="1" applyAlignment="1">
      <alignment horizontal="center"/>
    </xf>
    <xf numFmtId="0" fontId="0" fillId="3" borderId="4" xfId="0" applyFill="1" applyBorder="1"/>
    <xf numFmtId="1" fontId="0" fillId="3" borderId="5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1" fontId="0" fillId="3" borderId="8" xfId="0" applyNumberFormat="1" applyFill="1" applyBorder="1" applyAlignment="1">
      <alignment horizontal="center"/>
    </xf>
    <xf numFmtId="0" fontId="0" fillId="3" borderId="9" xfId="0" applyFill="1" applyBorder="1"/>
    <xf numFmtId="0" fontId="0" fillId="5" borderId="4" xfId="0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2" fontId="0" fillId="5" borderId="8" xfId="0" applyNumberFormat="1" applyFill="1" applyBorder="1" applyAlignment="1">
      <alignment horizontal="center"/>
    </xf>
    <xf numFmtId="0" fontId="0" fillId="5" borderId="9" xfId="0" applyFill="1" applyBorder="1"/>
    <xf numFmtId="0" fontId="0" fillId="2" borderId="10" xfId="0" applyFill="1" applyBorder="1"/>
    <xf numFmtId="0" fontId="1" fillId="4" borderId="10" xfId="0" applyFont="1" applyFill="1" applyBorder="1" applyAlignment="1">
      <alignment horizontal="center"/>
    </xf>
    <xf numFmtId="2" fontId="1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0" fontId="5" fillId="0" borderId="0" xfId="7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8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Link" xfId="7" builtinId="8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tokauf-mit-grips.de" TargetMode="Externa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31" sqref="A31"/>
    </sheetView>
  </sheetViews>
  <sheetFormatPr baseColWidth="10" defaultRowHeight="15" x14ac:dyDescent="0"/>
  <cols>
    <col min="1" max="1" width="43.5" customWidth="1"/>
    <col min="2" max="2" width="10" customWidth="1"/>
    <col min="3" max="3" width="6.1640625" customWidth="1"/>
    <col min="4" max="4" width="20.5" customWidth="1"/>
  </cols>
  <sheetData>
    <row r="1" spans="1:4" s="23" customFormat="1" ht="18">
      <c r="A1" s="22" t="s">
        <v>19</v>
      </c>
      <c r="B1" s="22"/>
      <c r="C1" s="22"/>
    </row>
    <row r="4" spans="1:4" ht="25">
      <c r="A4" s="24" t="s">
        <v>17</v>
      </c>
      <c r="B4" s="24"/>
      <c r="C4" s="24"/>
      <c r="D4" s="24"/>
    </row>
    <row r="7" spans="1:4">
      <c r="A7" s="18" t="s">
        <v>0</v>
      </c>
      <c r="B7" s="19">
        <v>15000</v>
      </c>
      <c r="C7" s="18" t="s">
        <v>2</v>
      </c>
    </row>
    <row r="8" spans="1:4">
      <c r="A8" s="18" t="s">
        <v>1</v>
      </c>
      <c r="B8" s="19">
        <v>9</v>
      </c>
      <c r="C8" s="18" t="s">
        <v>3</v>
      </c>
    </row>
    <row r="9" spans="1:4">
      <c r="A9" s="18" t="s">
        <v>4</v>
      </c>
      <c r="B9" s="20">
        <v>1.6</v>
      </c>
      <c r="C9" s="18" t="s">
        <v>5</v>
      </c>
    </row>
    <row r="10" spans="1:4">
      <c r="B10" s="1"/>
    </row>
    <row r="11" spans="1:4">
      <c r="B11" s="5"/>
    </row>
    <row r="12" spans="1:4">
      <c r="A12" s="18" t="s">
        <v>8</v>
      </c>
      <c r="B12" s="21">
        <v>90</v>
      </c>
      <c r="C12" s="18" t="s">
        <v>5</v>
      </c>
    </row>
    <row r="13" spans="1:4">
      <c r="A13" s="18" t="s">
        <v>9</v>
      </c>
      <c r="B13" s="21">
        <v>500</v>
      </c>
      <c r="C13" s="18" t="s">
        <v>5</v>
      </c>
    </row>
    <row r="14" spans="1:4">
      <c r="A14" s="18" t="s">
        <v>10</v>
      </c>
      <c r="B14" s="21">
        <v>500</v>
      </c>
      <c r="C14" s="18" t="s">
        <v>5</v>
      </c>
    </row>
    <row r="15" spans="1:4" ht="16" thickBot="1">
      <c r="B15" s="1"/>
    </row>
    <row r="16" spans="1:4">
      <c r="A16" s="2" t="s">
        <v>18</v>
      </c>
      <c r="B16" s="1"/>
    </row>
    <row r="17" spans="1:3">
      <c r="A17" s="3" t="s">
        <v>11</v>
      </c>
      <c r="B17" s="1"/>
    </row>
    <row r="18" spans="1:3">
      <c r="A18" s="3" t="s">
        <v>12</v>
      </c>
      <c r="B18" s="1"/>
    </row>
    <row r="19" spans="1:3">
      <c r="A19" s="3" t="s">
        <v>13</v>
      </c>
      <c r="B19" s="1"/>
    </row>
    <row r="20" spans="1:3" ht="16" thickBot="1">
      <c r="A20" s="4" t="s">
        <v>14</v>
      </c>
      <c r="B20" s="1"/>
    </row>
    <row r="21" spans="1:3" ht="16" thickBot="1">
      <c r="B21" s="1"/>
    </row>
    <row r="22" spans="1:3">
      <c r="A22" s="6" t="s">
        <v>6</v>
      </c>
      <c r="B22" s="7">
        <f>B7*B8*B9/100</f>
        <v>2160</v>
      </c>
      <c r="C22" s="8" t="s">
        <v>5</v>
      </c>
    </row>
    <row r="23" spans="1:3" ht="16" thickBot="1">
      <c r="A23" s="9" t="s">
        <v>7</v>
      </c>
      <c r="B23" s="10">
        <f>B22/12</f>
        <v>180</v>
      </c>
      <c r="C23" s="11" t="s">
        <v>5</v>
      </c>
    </row>
    <row r="24" spans="1:3" ht="16" thickBot="1">
      <c r="B24" s="1"/>
    </row>
    <row r="25" spans="1:3">
      <c r="A25" s="12" t="s">
        <v>15</v>
      </c>
      <c r="B25" s="13">
        <f>B22+B12+B13+B14</f>
        <v>3250</v>
      </c>
      <c r="C25" s="14" t="s">
        <v>5</v>
      </c>
    </row>
    <row r="26" spans="1:3" ht="16" thickBot="1">
      <c r="A26" s="15" t="s">
        <v>16</v>
      </c>
      <c r="B26" s="16">
        <f>B25/12</f>
        <v>270.83333333333331</v>
      </c>
      <c r="C26" s="17" t="s">
        <v>5</v>
      </c>
    </row>
  </sheetData>
  <mergeCells count="2">
    <mergeCell ref="A4:D4"/>
    <mergeCell ref="A1:C1"/>
  </mergeCells>
  <phoneticPr fontId="4" type="noConversion"/>
  <hyperlinks>
    <hyperlink ref="A1" r:id="rId1"/>
  </hyperlinks>
  <pageMargins left="0.75000000000000011" right="0.75000000000000011" top="1" bottom="1" header="0.5" footer="0.5"/>
  <pageSetup paperSize="9" orientation="portrait" horizontalDpi="4294967292" verticalDpi="4294967292"/>
  <headerFooter>
    <oddHeader>&amp;C&amp;"Calibri,Standard"&amp;K000000&amp;G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Kfz-Sachverständiger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Fahrzeugkosten</dc:title>
  <dc:subject/>
  <dc:creator>Michael Pavlovic</dc:creator>
  <cp:keywords/>
  <dc:description/>
  <cp:lastModifiedBy>Michael Pavlovic</cp:lastModifiedBy>
  <dcterms:created xsi:type="dcterms:W3CDTF">2015-05-19T15:57:55Z</dcterms:created>
  <dcterms:modified xsi:type="dcterms:W3CDTF">2015-12-04T15:15:52Z</dcterms:modified>
  <cp:category/>
</cp:coreProperties>
</file>